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dr\Desktop\"/>
    </mc:Choice>
  </mc:AlternateContent>
  <xr:revisionPtr revIDLastSave="0" documentId="13_ncr:1_{7E906E3F-3D31-4186-A27F-6D427FB08CF8}" xr6:coauthVersionLast="47" xr6:coauthVersionMax="47" xr10:uidLastSave="{00000000-0000-0000-0000-000000000000}"/>
  <bookViews>
    <workbookView xWindow="-96" yWindow="-96" windowWidth="23232" windowHeight="12432" activeTab="1" xr2:uid="{7CB12A94-5386-4B6F-A9AD-29B9B08BED1B}"/>
  </bookViews>
  <sheets>
    <sheet name="děvčata U11" sheetId="1" r:id="rId1"/>
    <sheet name="chlapci U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10" i="2"/>
  <c r="F3" i="2"/>
  <c r="F25" i="2"/>
  <c r="F15" i="2"/>
  <c r="F35" i="2"/>
  <c r="F4" i="2"/>
  <c r="F23" i="2"/>
  <c r="F12" i="2"/>
  <c r="F28" i="2"/>
  <c r="F34" i="2"/>
  <c r="F9" i="2"/>
  <c r="F13" i="2"/>
  <c r="F27" i="2"/>
  <c r="F24" i="2"/>
  <c r="F5" i="2"/>
  <c r="F22" i="2"/>
  <c r="F16" i="2"/>
  <c r="F17" i="2"/>
  <c r="F21" i="2"/>
  <c r="F33" i="2"/>
  <c r="F14" i="2"/>
  <c r="F18" i="2"/>
  <c r="F29" i="2"/>
  <c r="F30" i="2"/>
  <c r="F36" i="2"/>
  <c r="F7" i="2"/>
  <c r="F31" i="2"/>
  <c r="F19" i="2"/>
  <c r="F26" i="2"/>
  <c r="F37" i="2"/>
  <c r="F6" i="2"/>
  <c r="F20" i="2"/>
  <c r="F38" i="2"/>
  <c r="F39" i="2"/>
  <c r="F40" i="2"/>
  <c r="F32" i="2"/>
  <c r="F11" i="2"/>
  <c r="F8" i="2"/>
  <c r="F3" i="1"/>
  <c r="F21" i="1"/>
  <c r="F20" i="1"/>
  <c r="F19" i="1"/>
  <c r="F6" i="1"/>
  <c r="F5" i="1"/>
  <c r="F24" i="1"/>
  <c r="F8" i="1"/>
  <c r="F18" i="1"/>
  <c r="F2" i="1"/>
  <c r="F22" i="1"/>
  <c r="F9" i="1"/>
  <c r="F13" i="1"/>
  <c r="F15" i="1"/>
  <c r="F10" i="1"/>
  <c r="F7" i="1"/>
  <c r="F17" i="1"/>
  <c r="F16" i="1"/>
  <c r="F12" i="1"/>
  <c r="F14" i="1"/>
  <c r="F11" i="1"/>
  <c r="F25" i="1"/>
  <c r="F23" i="1"/>
  <c r="F26" i="1"/>
  <c r="F27" i="1"/>
  <c r="F28" i="1"/>
  <c r="F29" i="1"/>
  <c r="F4" i="1"/>
</calcChain>
</file>

<file path=xl/sharedStrings.xml><?xml version="1.0" encoding="utf-8"?>
<sst xmlns="http://schemas.openxmlformats.org/spreadsheetml/2006/main" count="282" uniqueCount="158">
  <si>
    <t>Cupáková</t>
  </si>
  <si>
    <t>Bára</t>
  </si>
  <si>
    <t>KST FOSFA LVA</t>
  </si>
  <si>
    <t>Female</t>
  </si>
  <si>
    <t>Bielčiková</t>
  </si>
  <si>
    <t>Simona</t>
  </si>
  <si>
    <t>SKST Králův Dvůr</t>
  </si>
  <si>
    <t>Bílová</t>
  </si>
  <si>
    <t>Tereza</t>
  </si>
  <si>
    <t>MK Řeznovice</t>
  </si>
  <si>
    <t>Blechová</t>
  </si>
  <si>
    <t>Sokol Plzeň V</t>
  </si>
  <si>
    <t>Čechová</t>
  </si>
  <si>
    <t>Gabriela</t>
  </si>
  <si>
    <t>TJ Sokol Lhůta</t>
  </si>
  <si>
    <t>Dostálová</t>
  </si>
  <si>
    <t>Julie</t>
  </si>
  <si>
    <t>TJ Tatran Hostinné</t>
  </si>
  <si>
    <t>Anna</t>
  </si>
  <si>
    <t>Hanáčková</t>
  </si>
  <si>
    <t>Lucie</t>
  </si>
  <si>
    <t>Havlová</t>
  </si>
  <si>
    <t>Eliška</t>
  </si>
  <si>
    <t>HB Ostrov</t>
  </si>
  <si>
    <t>Hlubíková</t>
  </si>
  <si>
    <t>Žaneta</t>
  </si>
  <si>
    <t>T.J. Sokol Vsetín</t>
  </si>
  <si>
    <t>Jíšová</t>
  </si>
  <si>
    <t>Zuzana</t>
  </si>
  <si>
    <t>SKST Vlašim</t>
  </si>
  <si>
    <t>Kryslová</t>
  </si>
  <si>
    <t>Elvíra</t>
  </si>
  <si>
    <t>Křepelová</t>
  </si>
  <si>
    <t>Kamila</t>
  </si>
  <si>
    <t>STK Zbraslavec</t>
  </si>
  <si>
    <t>Kumstová</t>
  </si>
  <si>
    <t>T. J. Sokol Hořovice</t>
  </si>
  <si>
    <t>Marková</t>
  </si>
  <si>
    <t>Veronika</t>
  </si>
  <si>
    <t>Montas Hradec Králové</t>
  </si>
  <si>
    <t>Lenka</t>
  </si>
  <si>
    <t>Mičulková</t>
  </si>
  <si>
    <t>Pecháčková</t>
  </si>
  <si>
    <t>Pavla</t>
  </si>
  <si>
    <t>TJ Sokol Štíty</t>
  </si>
  <si>
    <t>Pilitowská</t>
  </si>
  <si>
    <t>Ela</t>
  </si>
  <si>
    <t>KST Blansko</t>
  </si>
  <si>
    <t>Polanská</t>
  </si>
  <si>
    <t>Claudia</t>
  </si>
  <si>
    <t>Sáčková</t>
  </si>
  <si>
    <t>Beáta</t>
  </si>
  <si>
    <t>MS Brno</t>
  </si>
  <si>
    <t>Sedláčková</t>
  </si>
  <si>
    <t>Amálie</t>
  </si>
  <si>
    <t>Skřipcová</t>
  </si>
  <si>
    <t>Alena</t>
  </si>
  <si>
    <t>SK Přerov</t>
  </si>
  <si>
    <t>Sovadinová</t>
  </si>
  <si>
    <t>KST Olomouc</t>
  </si>
  <si>
    <t>Šmiková</t>
  </si>
  <si>
    <t>Matylda</t>
  </si>
  <si>
    <t>Voráčová</t>
  </si>
  <si>
    <t>Kateřina</t>
  </si>
  <si>
    <t>Vyskočilová</t>
  </si>
  <si>
    <t>Stela</t>
  </si>
  <si>
    <t>SK Dobré</t>
  </si>
  <si>
    <t>Zechmeisterová</t>
  </si>
  <si>
    <t>Rebeka</t>
  </si>
  <si>
    <t>Zilvarová</t>
  </si>
  <si>
    <t>Bartoš</t>
  </si>
  <si>
    <t>Dominik</t>
  </si>
  <si>
    <t>Male</t>
  </si>
  <si>
    <t>Bednář</t>
  </si>
  <si>
    <t>Filip</t>
  </si>
  <si>
    <t>SK DDM Kotlářka Praha</t>
  </si>
  <si>
    <t>Beránek</t>
  </si>
  <si>
    <t>Vojtěch</t>
  </si>
  <si>
    <t>Brož</t>
  </si>
  <si>
    <t>Pavel</t>
  </si>
  <si>
    <t>Durčák</t>
  </si>
  <si>
    <t>Tomáš</t>
  </si>
  <si>
    <t>KST Hluk</t>
  </si>
  <si>
    <t>Dvorský</t>
  </si>
  <si>
    <t>Feber</t>
  </si>
  <si>
    <t>Richard</t>
  </si>
  <si>
    <t>SKST Havířov</t>
  </si>
  <si>
    <t>Roland</t>
  </si>
  <si>
    <t>Grohmann</t>
  </si>
  <si>
    <t>Radek</t>
  </si>
  <si>
    <t>ZH Hnojice</t>
  </si>
  <si>
    <t>Hladký</t>
  </si>
  <si>
    <t>Boleslav</t>
  </si>
  <si>
    <t>Horák</t>
  </si>
  <si>
    <t>Jakub</t>
  </si>
  <si>
    <t>TSM Kladno</t>
  </si>
  <si>
    <t>Janoušek</t>
  </si>
  <si>
    <t>Jiří</t>
  </si>
  <si>
    <t>Spartak Čelákovice</t>
  </si>
  <si>
    <t>Kandráč</t>
  </si>
  <si>
    <t>Adam</t>
  </si>
  <si>
    <t>TJ Sokol Mnichovo Hradiště</t>
  </si>
  <si>
    <t>Kapitán</t>
  </si>
  <si>
    <t>Martin</t>
  </si>
  <si>
    <t>MSK Břeclav</t>
  </si>
  <si>
    <t>Kopečný</t>
  </si>
  <si>
    <t>TJ Sokol Kamenice</t>
  </si>
  <si>
    <t>Kosina</t>
  </si>
  <si>
    <t>Lázně Bělohrad</t>
  </si>
  <si>
    <t>Kouřil</t>
  </si>
  <si>
    <t>Antonín</t>
  </si>
  <si>
    <t>Kreuziger</t>
  </si>
  <si>
    <t>Tobias</t>
  </si>
  <si>
    <t>Kubeš</t>
  </si>
  <si>
    <t>Jindřich</t>
  </si>
  <si>
    <t>KST Dolní Němčí</t>
  </si>
  <si>
    <t>Kuklínek</t>
  </si>
  <si>
    <t>Prace</t>
  </si>
  <si>
    <t>Langer</t>
  </si>
  <si>
    <t>Josef</t>
  </si>
  <si>
    <t>SKC Zruč nad Sázavou</t>
  </si>
  <si>
    <t>Líman</t>
  </si>
  <si>
    <t>Matouš</t>
  </si>
  <si>
    <t>Luhan</t>
  </si>
  <si>
    <t>Macháček</t>
  </si>
  <si>
    <t>Benjamin</t>
  </si>
  <si>
    <t>Nekrasov</t>
  </si>
  <si>
    <t>Maxim</t>
  </si>
  <si>
    <t>Alex</t>
  </si>
  <si>
    <t>Prajza</t>
  </si>
  <si>
    <t>Přikryl</t>
  </si>
  <si>
    <t>Jan</t>
  </si>
  <si>
    <t>Řezníček</t>
  </si>
  <si>
    <t>Stejskal</t>
  </si>
  <si>
    <t>Marek</t>
  </si>
  <si>
    <t>TJ Slavoj Praha</t>
  </si>
  <si>
    <t>Štork</t>
  </si>
  <si>
    <t>SKST Teplice</t>
  </si>
  <si>
    <t>Tesař</t>
  </si>
  <si>
    <t>MH ST Ostrava</t>
  </si>
  <si>
    <t>Tlustý</t>
  </si>
  <si>
    <t>František</t>
  </si>
  <si>
    <t>TTC Elizza Praha</t>
  </si>
  <si>
    <t>Topič</t>
  </si>
  <si>
    <t>KST Zlín, z.s.</t>
  </si>
  <si>
    <t>Topinka</t>
  </si>
  <si>
    <t>Agrotec Hustopeče</t>
  </si>
  <si>
    <t>Vaňhara</t>
  </si>
  <si>
    <t>SK Spartak Hulín</t>
  </si>
  <si>
    <t>Voráč</t>
  </si>
  <si>
    <t>Vu</t>
  </si>
  <si>
    <t>Duc Duy Son</t>
  </si>
  <si>
    <t>Quoc Nam</t>
  </si>
  <si>
    <t>krátké podání</t>
  </si>
  <si>
    <t>zásobník</t>
  </si>
  <si>
    <t>pořadí</t>
  </si>
  <si>
    <t>předklon</t>
  </si>
  <si>
    <t>součet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</si>
</sst>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D7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5D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CD27-79CF-4070-ADFA-9D45E1D205BA}">
  <sheetPr>
    <tabColor rgb="FFF5D7F6"/>
  </sheetPr>
  <dimension ref="A1:M34"/>
  <sheetViews>
    <sheetView view="pageBreakPreview" zoomScaleNormal="100" zoomScaleSheetLayoutView="100" workbookViewId="0">
      <selection activeCell="F14" sqref="F14"/>
    </sheetView>
  </sheetViews>
  <sheetFormatPr defaultRowHeight="14.4" x14ac:dyDescent="0.55000000000000004"/>
  <cols>
    <col min="3" max="3" width="15.26171875" bestFit="1" customWidth="1"/>
    <col min="4" max="4" width="11.83984375" bestFit="1" customWidth="1"/>
    <col min="5" max="5" width="25.578125" bestFit="1" customWidth="1"/>
    <col min="6" max="6" width="20.1015625" style="1" customWidth="1"/>
    <col min="8" max="8" width="10.41796875" style="1" customWidth="1"/>
    <col min="9" max="9" width="10.41796875" style="2" customWidth="1"/>
    <col min="10" max="10" width="10.41796875" style="1" customWidth="1"/>
    <col min="11" max="11" width="10.41796875" style="2" customWidth="1"/>
    <col min="12" max="12" width="10.41796875" style="1" customWidth="1"/>
    <col min="13" max="13" width="10.41796875" style="2" customWidth="1"/>
  </cols>
  <sheetData>
    <row r="1" spans="1:13" s="5" customFormat="1" x14ac:dyDescent="0.55000000000000004">
      <c r="F1" s="15" t="s">
        <v>157</v>
      </c>
      <c r="G1" s="6"/>
      <c r="H1" s="6" t="s">
        <v>154</v>
      </c>
      <c r="I1" s="7" t="s">
        <v>155</v>
      </c>
      <c r="J1" s="6" t="s">
        <v>153</v>
      </c>
      <c r="K1" s="7" t="s">
        <v>155</v>
      </c>
      <c r="L1" s="6" t="s">
        <v>156</v>
      </c>
      <c r="M1" s="7" t="s">
        <v>155</v>
      </c>
    </row>
    <row r="2" spans="1:13" s="14" customFormat="1" x14ac:dyDescent="0.55000000000000004">
      <c r="A2" s="11">
        <v>1</v>
      </c>
      <c r="B2" s="11">
        <v>80885</v>
      </c>
      <c r="C2" s="11" t="s">
        <v>53</v>
      </c>
      <c r="D2" s="11" t="s">
        <v>54</v>
      </c>
      <c r="E2" s="11" t="s">
        <v>29</v>
      </c>
      <c r="F2" s="16">
        <f t="shared" ref="F2:F29" si="0">SUM(I2,K2,M2)</f>
        <v>14</v>
      </c>
      <c r="G2" s="12" t="s">
        <v>3</v>
      </c>
      <c r="H2" s="12">
        <v>7</v>
      </c>
      <c r="I2" s="13">
        <v>2</v>
      </c>
      <c r="J2" s="12">
        <v>12</v>
      </c>
      <c r="K2" s="13">
        <v>1</v>
      </c>
      <c r="L2" s="12">
        <v>40.5</v>
      </c>
      <c r="M2" s="13">
        <v>11</v>
      </c>
    </row>
    <row r="3" spans="1:13" x14ac:dyDescent="0.55000000000000004">
      <c r="A3" s="3">
        <v>2</v>
      </c>
      <c r="B3" s="3">
        <v>81750</v>
      </c>
      <c r="C3" s="3" t="s">
        <v>67</v>
      </c>
      <c r="D3" s="3" t="s">
        <v>68</v>
      </c>
      <c r="E3" s="3" t="s">
        <v>2</v>
      </c>
      <c r="F3" s="17">
        <f t="shared" si="0"/>
        <v>17</v>
      </c>
      <c r="G3" s="4" t="s">
        <v>3</v>
      </c>
      <c r="H3" s="4">
        <v>3</v>
      </c>
      <c r="I3" s="8">
        <v>10</v>
      </c>
      <c r="J3" s="4">
        <v>5</v>
      </c>
      <c r="K3" s="8">
        <v>5</v>
      </c>
      <c r="L3" s="4">
        <v>70</v>
      </c>
      <c r="M3" s="8">
        <v>2</v>
      </c>
    </row>
    <row r="4" spans="1:13" x14ac:dyDescent="0.55000000000000004">
      <c r="A4" s="3">
        <v>3</v>
      </c>
      <c r="B4" s="3">
        <v>82425</v>
      </c>
      <c r="C4" s="3" t="s">
        <v>12</v>
      </c>
      <c r="D4" s="3" t="s">
        <v>13</v>
      </c>
      <c r="E4" s="3" t="s">
        <v>14</v>
      </c>
      <c r="F4" s="17">
        <f t="shared" si="0"/>
        <v>18</v>
      </c>
      <c r="G4" s="4" t="s">
        <v>3</v>
      </c>
      <c r="H4" s="4">
        <v>6</v>
      </c>
      <c r="I4" s="8">
        <v>3</v>
      </c>
      <c r="J4" s="4">
        <v>0</v>
      </c>
      <c r="K4" s="8">
        <v>14</v>
      </c>
      <c r="L4" s="4">
        <v>76</v>
      </c>
      <c r="M4" s="8">
        <v>1</v>
      </c>
    </row>
    <row r="5" spans="1:13" x14ac:dyDescent="0.55000000000000004">
      <c r="A5" s="3">
        <v>4</v>
      </c>
      <c r="B5" s="3">
        <v>81700</v>
      </c>
      <c r="C5" s="3" t="s">
        <v>48</v>
      </c>
      <c r="D5" s="3" t="s">
        <v>49</v>
      </c>
      <c r="E5" s="3" t="s">
        <v>2</v>
      </c>
      <c r="F5" s="17">
        <f t="shared" si="0"/>
        <v>18.5</v>
      </c>
      <c r="G5" s="4" t="s">
        <v>3</v>
      </c>
      <c r="H5" s="4">
        <v>8</v>
      </c>
      <c r="I5" s="8">
        <v>1</v>
      </c>
      <c r="J5" s="4">
        <v>1</v>
      </c>
      <c r="K5" s="8">
        <v>10.5</v>
      </c>
      <c r="L5" s="4">
        <v>51</v>
      </c>
      <c r="M5" s="8">
        <v>7</v>
      </c>
    </row>
    <row r="6" spans="1:13" x14ac:dyDescent="0.55000000000000004">
      <c r="A6" s="3">
        <v>5</v>
      </c>
      <c r="B6" s="3">
        <v>80387</v>
      </c>
      <c r="C6" s="3" t="s">
        <v>0</v>
      </c>
      <c r="D6" s="3" t="s">
        <v>1</v>
      </c>
      <c r="E6" s="3" t="s">
        <v>2</v>
      </c>
      <c r="F6" s="17">
        <f t="shared" si="0"/>
        <v>30</v>
      </c>
      <c r="G6" s="4" t="s">
        <v>3</v>
      </c>
      <c r="H6" s="4">
        <v>3</v>
      </c>
      <c r="I6" s="8">
        <v>10</v>
      </c>
      <c r="J6" s="4">
        <v>0</v>
      </c>
      <c r="K6" s="8">
        <v>14</v>
      </c>
      <c r="L6" s="4">
        <v>52</v>
      </c>
      <c r="M6" s="8">
        <v>6</v>
      </c>
    </row>
    <row r="7" spans="1:13" x14ac:dyDescent="0.55000000000000004">
      <c r="A7" s="3">
        <v>6</v>
      </c>
      <c r="B7" s="3">
        <v>78448</v>
      </c>
      <c r="C7" s="3" t="s">
        <v>30</v>
      </c>
      <c r="D7" s="3" t="s">
        <v>31</v>
      </c>
      <c r="E7" s="3" t="s">
        <v>11</v>
      </c>
      <c r="F7" s="17">
        <f t="shared" si="0"/>
        <v>31.5</v>
      </c>
      <c r="G7" s="4" t="s">
        <v>3</v>
      </c>
      <c r="H7" s="4">
        <v>4</v>
      </c>
      <c r="I7" s="8">
        <v>6.5</v>
      </c>
      <c r="J7" s="4">
        <v>3</v>
      </c>
      <c r="K7" s="8">
        <v>8</v>
      </c>
      <c r="L7" s="4">
        <v>33</v>
      </c>
      <c r="M7" s="8">
        <v>17</v>
      </c>
    </row>
    <row r="8" spans="1:13" x14ac:dyDescent="0.55000000000000004">
      <c r="A8" s="3">
        <v>7</v>
      </c>
      <c r="B8" s="3">
        <v>81789</v>
      </c>
      <c r="C8" s="3" t="s">
        <v>7</v>
      </c>
      <c r="D8" s="3" t="s">
        <v>8</v>
      </c>
      <c r="E8" s="3" t="s">
        <v>9</v>
      </c>
      <c r="F8" s="17">
        <f t="shared" si="0"/>
        <v>33</v>
      </c>
      <c r="G8" s="4" t="s">
        <v>3</v>
      </c>
      <c r="H8" s="4">
        <v>3</v>
      </c>
      <c r="I8" s="8">
        <v>10</v>
      </c>
      <c r="J8" s="4">
        <v>0</v>
      </c>
      <c r="K8" s="8">
        <v>14</v>
      </c>
      <c r="L8" s="4">
        <v>46</v>
      </c>
      <c r="M8" s="8">
        <v>9</v>
      </c>
    </row>
    <row r="9" spans="1:13" x14ac:dyDescent="0.55000000000000004">
      <c r="A9" s="3">
        <v>8</v>
      </c>
      <c r="B9" s="3">
        <v>82995</v>
      </c>
      <c r="C9" s="3" t="s">
        <v>64</v>
      </c>
      <c r="D9" s="3" t="s">
        <v>65</v>
      </c>
      <c r="E9" s="3" t="s">
        <v>66</v>
      </c>
      <c r="F9" s="17">
        <f t="shared" si="0"/>
        <v>34.5</v>
      </c>
      <c r="G9" s="4" t="s">
        <v>3</v>
      </c>
      <c r="H9" s="4">
        <v>2</v>
      </c>
      <c r="I9" s="8">
        <v>16.5</v>
      </c>
      <c r="J9" s="4">
        <v>5</v>
      </c>
      <c r="K9" s="8">
        <v>5</v>
      </c>
      <c r="L9" s="4">
        <v>37</v>
      </c>
      <c r="M9" s="8">
        <v>13</v>
      </c>
    </row>
    <row r="10" spans="1:13" x14ac:dyDescent="0.55000000000000004">
      <c r="A10" s="3">
        <v>9</v>
      </c>
      <c r="B10" s="3">
        <v>81487</v>
      </c>
      <c r="C10" s="3" t="s">
        <v>69</v>
      </c>
      <c r="D10" s="3" t="s">
        <v>38</v>
      </c>
      <c r="E10" s="3" t="s">
        <v>66</v>
      </c>
      <c r="F10" s="17">
        <f t="shared" si="0"/>
        <v>35.5</v>
      </c>
      <c r="G10" s="4" t="s">
        <v>3</v>
      </c>
      <c r="H10" s="4">
        <v>2</v>
      </c>
      <c r="I10" s="8">
        <v>16.5</v>
      </c>
      <c r="J10" s="4">
        <v>7</v>
      </c>
      <c r="K10" s="8">
        <v>2</v>
      </c>
      <c r="L10" s="4">
        <v>33</v>
      </c>
      <c r="M10" s="8">
        <v>17</v>
      </c>
    </row>
    <row r="11" spans="1:13" x14ac:dyDescent="0.55000000000000004">
      <c r="A11" s="3">
        <v>10</v>
      </c>
      <c r="B11" s="3">
        <v>83268</v>
      </c>
      <c r="C11" s="3" t="s">
        <v>21</v>
      </c>
      <c r="D11" s="3" t="s">
        <v>22</v>
      </c>
      <c r="E11" s="3" t="s">
        <v>23</v>
      </c>
      <c r="F11" s="17">
        <f t="shared" si="0"/>
        <v>37</v>
      </c>
      <c r="G11" s="4" t="s">
        <v>3</v>
      </c>
      <c r="H11" s="4">
        <v>3</v>
      </c>
      <c r="I11" s="8">
        <v>10</v>
      </c>
      <c r="J11" s="4">
        <v>5</v>
      </c>
      <c r="K11" s="8">
        <v>5</v>
      </c>
      <c r="L11" s="4">
        <v>24</v>
      </c>
      <c r="M11" s="8">
        <v>22</v>
      </c>
    </row>
    <row r="12" spans="1:13" x14ac:dyDescent="0.55000000000000004">
      <c r="A12" s="3">
        <v>11</v>
      </c>
      <c r="B12" s="3">
        <v>82983</v>
      </c>
      <c r="C12" s="3" t="s">
        <v>50</v>
      </c>
      <c r="D12" s="3" t="s">
        <v>51</v>
      </c>
      <c r="E12" s="3" t="s">
        <v>52</v>
      </c>
      <c r="F12" s="17">
        <f t="shared" si="0"/>
        <v>38.5</v>
      </c>
      <c r="G12" s="4" t="s">
        <v>3</v>
      </c>
      <c r="H12" s="4">
        <v>5</v>
      </c>
      <c r="I12" s="8">
        <v>4.5</v>
      </c>
      <c r="J12" s="4">
        <v>0</v>
      </c>
      <c r="K12" s="8">
        <v>14</v>
      </c>
      <c r="L12" s="4">
        <v>26</v>
      </c>
      <c r="M12" s="8">
        <v>20</v>
      </c>
    </row>
    <row r="13" spans="1:13" x14ac:dyDescent="0.55000000000000004">
      <c r="A13" s="3">
        <v>12</v>
      </c>
      <c r="B13" s="3">
        <v>83198</v>
      </c>
      <c r="C13" s="3" t="s">
        <v>10</v>
      </c>
      <c r="D13" s="3" t="s">
        <v>8</v>
      </c>
      <c r="E13" s="3" t="s">
        <v>11</v>
      </c>
      <c r="F13" s="17">
        <f t="shared" si="0"/>
        <v>39</v>
      </c>
      <c r="G13" s="4" t="s">
        <v>3</v>
      </c>
      <c r="H13" s="4">
        <v>2</v>
      </c>
      <c r="I13" s="8">
        <v>16.5</v>
      </c>
      <c r="J13" s="4">
        <v>3</v>
      </c>
      <c r="K13" s="8">
        <v>8</v>
      </c>
      <c r="L13" s="4">
        <v>35</v>
      </c>
      <c r="M13" s="8">
        <v>14.5</v>
      </c>
    </row>
    <row r="14" spans="1:13" x14ac:dyDescent="0.55000000000000004">
      <c r="A14" s="3">
        <v>13</v>
      </c>
      <c r="B14" s="3">
        <v>82922</v>
      </c>
      <c r="C14" s="3" t="s">
        <v>27</v>
      </c>
      <c r="D14" s="3" t="s">
        <v>28</v>
      </c>
      <c r="E14" s="3" t="s">
        <v>29</v>
      </c>
      <c r="F14" s="17">
        <f t="shared" si="0"/>
        <v>39</v>
      </c>
      <c r="G14" s="4" t="s">
        <v>3</v>
      </c>
      <c r="H14" s="4">
        <v>3</v>
      </c>
      <c r="I14" s="8">
        <v>10</v>
      </c>
      <c r="J14" s="4">
        <v>3</v>
      </c>
      <c r="K14" s="8">
        <v>8</v>
      </c>
      <c r="L14" s="4">
        <v>25</v>
      </c>
      <c r="M14" s="8">
        <v>21</v>
      </c>
    </row>
    <row r="15" spans="1:13" x14ac:dyDescent="0.55000000000000004">
      <c r="A15" s="3">
        <v>14</v>
      </c>
      <c r="B15" s="3">
        <v>82839</v>
      </c>
      <c r="C15" s="3" t="s">
        <v>35</v>
      </c>
      <c r="D15" s="3" t="s">
        <v>18</v>
      </c>
      <c r="E15" s="3" t="s">
        <v>36</v>
      </c>
      <c r="F15" s="17">
        <f t="shared" si="0"/>
        <v>43</v>
      </c>
      <c r="G15" s="4" t="s">
        <v>3</v>
      </c>
      <c r="H15" s="4">
        <v>5</v>
      </c>
      <c r="I15" s="8">
        <v>4.5</v>
      </c>
      <c r="J15" s="4">
        <v>-6</v>
      </c>
      <c r="K15" s="8">
        <v>24</v>
      </c>
      <c r="L15" s="4">
        <v>35</v>
      </c>
      <c r="M15" s="8">
        <v>14.5</v>
      </c>
    </row>
    <row r="16" spans="1:13" x14ac:dyDescent="0.55000000000000004">
      <c r="A16" s="3">
        <v>15</v>
      </c>
      <c r="B16" s="3">
        <v>81319</v>
      </c>
      <c r="C16" s="3" t="s">
        <v>4</v>
      </c>
      <c r="D16" s="3" t="s">
        <v>5</v>
      </c>
      <c r="E16" s="3" t="s">
        <v>6</v>
      </c>
      <c r="F16" s="17">
        <f t="shared" si="0"/>
        <v>43.5</v>
      </c>
      <c r="G16" s="4" t="s">
        <v>3</v>
      </c>
      <c r="H16" s="4">
        <v>4</v>
      </c>
      <c r="I16" s="8">
        <v>6.5</v>
      </c>
      <c r="J16" s="4">
        <v>-2</v>
      </c>
      <c r="K16" s="8">
        <v>18</v>
      </c>
      <c r="L16" s="4">
        <v>32</v>
      </c>
      <c r="M16" s="8">
        <v>19</v>
      </c>
    </row>
    <row r="17" spans="1:13" x14ac:dyDescent="0.55000000000000004">
      <c r="A17" s="3">
        <v>16</v>
      </c>
      <c r="B17" s="3">
        <v>84145</v>
      </c>
      <c r="C17" s="3" t="s">
        <v>37</v>
      </c>
      <c r="D17" s="3" t="s">
        <v>40</v>
      </c>
      <c r="E17" s="3" t="s">
        <v>39</v>
      </c>
      <c r="F17" s="17">
        <f t="shared" si="0"/>
        <v>44</v>
      </c>
      <c r="G17" s="4" t="s">
        <v>3</v>
      </c>
      <c r="H17" s="4">
        <v>2</v>
      </c>
      <c r="I17" s="8">
        <v>16.5</v>
      </c>
      <c r="J17" s="4">
        <v>1</v>
      </c>
      <c r="K17" s="8">
        <v>10.5</v>
      </c>
      <c r="L17" s="4">
        <v>33</v>
      </c>
      <c r="M17" s="8">
        <v>17</v>
      </c>
    </row>
    <row r="18" spans="1:13" x14ac:dyDescent="0.55000000000000004">
      <c r="A18" s="3">
        <v>17</v>
      </c>
      <c r="B18" s="3">
        <v>81755</v>
      </c>
      <c r="C18" s="3" t="s">
        <v>62</v>
      </c>
      <c r="D18" s="3" t="s">
        <v>63</v>
      </c>
      <c r="E18" s="3" t="s">
        <v>47</v>
      </c>
      <c r="F18" s="17">
        <f t="shared" si="0"/>
        <v>47</v>
      </c>
      <c r="G18" s="4" t="s">
        <v>3</v>
      </c>
      <c r="H18" s="4">
        <v>2</v>
      </c>
      <c r="I18" s="8">
        <v>16.5</v>
      </c>
      <c r="J18" s="4">
        <v>-3</v>
      </c>
      <c r="K18" s="8">
        <v>20.5</v>
      </c>
      <c r="L18" s="4">
        <v>43</v>
      </c>
      <c r="M18" s="8">
        <v>10</v>
      </c>
    </row>
    <row r="19" spans="1:13" x14ac:dyDescent="0.55000000000000004">
      <c r="A19" s="3">
        <v>18</v>
      </c>
      <c r="B19" s="3">
        <v>81263</v>
      </c>
      <c r="C19" s="3" t="s">
        <v>45</v>
      </c>
      <c r="D19" s="3" t="s">
        <v>46</v>
      </c>
      <c r="E19" s="3" t="s">
        <v>47</v>
      </c>
      <c r="F19" s="17">
        <f t="shared" si="0"/>
        <v>49.5</v>
      </c>
      <c r="G19" s="4" t="s">
        <v>3</v>
      </c>
      <c r="H19" s="4">
        <v>2</v>
      </c>
      <c r="I19" s="8">
        <v>16.5</v>
      </c>
      <c r="J19" s="4">
        <v>-11</v>
      </c>
      <c r="K19" s="8">
        <v>28</v>
      </c>
      <c r="L19" s="4">
        <v>63</v>
      </c>
      <c r="M19" s="8">
        <v>5</v>
      </c>
    </row>
    <row r="20" spans="1:13" x14ac:dyDescent="0.55000000000000004">
      <c r="A20" s="3">
        <v>19</v>
      </c>
      <c r="B20" s="3">
        <v>83973</v>
      </c>
      <c r="C20" s="3" t="s">
        <v>24</v>
      </c>
      <c r="D20" s="3" t="s">
        <v>25</v>
      </c>
      <c r="E20" s="3" t="s">
        <v>26</v>
      </c>
      <c r="F20" s="17">
        <f t="shared" si="0"/>
        <v>50.5</v>
      </c>
      <c r="G20" s="4" t="s">
        <v>3</v>
      </c>
      <c r="H20" s="4">
        <v>1</v>
      </c>
      <c r="I20" s="8">
        <v>24</v>
      </c>
      <c r="J20" s="4">
        <v>-4</v>
      </c>
      <c r="K20" s="8">
        <v>22.5</v>
      </c>
      <c r="L20" s="4">
        <v>66</v>
      </c>
      <c r="M20" s="8">
        <v>4</v>
      </c>
    </row>
    <row r="21" spans="1:13" x14ac:dyDescent="0.55000000000000004">
      <c r="A21" s="3">
        <v>20</v>
      </c>
      <c r="B21" s="3">
        <v>79350</v>
      </c>
      <c r="C21" s="3" t="s">
        <v>58</v>
      </c>
      <c r="D21" s="3" t="s">
        <v>18</v>
      </c>
      <c r="E21" s="3" t="s">
        <v>59</v>
      </c>
      <c r="F21" s="17">
        <f t="shared" si="0"/>
        <v>52</v>
      </c>
      <c r="G21" s="4" t="s">
        <v>3</v>
      </c>
      <c r="H21" s="4">
        <v>1</v>
      </c>
      <c r="I21" s="8">
        <v>24</v>
      </c>
      <c r="J21" s="4">
        <v>-7</v>
      </c>
      <c r="K21" s="8">
        <v>25</v>
      </c>
      <c r="L21" s="4">
        <v>66.5</v>
      </c>
      <c r="M21" s="8">
        <v>3</v>
      </c>
    </row>
    <row r="22" spans="1:13" x14ac:dyDescent="0.55000000000000004">
      <c r="A22" s="3">
        <v>21</v>
      </c>
      <c r="B22" s="3">
        <v>84146</v>
      </c>
      <c r="C22" s="3" t="s">
        <v>37</v>
      </c>
      <c r="D22" s="3" t="s">
        <v>38</v>
      </c>
      <c r="E22" s="3" t="s">
        <v>39</v>
      </c>
      <c r="F22" s="17">
        <f t="shared" si="0"/>
        <v>54</v>
      </c>
      <c r="G22" s="4" t="s">
        <v>3</v>
      </c>
      <c r="H22" s="4">
        <v>1</v>
      </c>
      <c r="I22" s="8">
        <v>24</v>
      </c>
      <c r="J22" s="4">
        <v>-2</v>
      </c>
      <c r="K22" s="8">
        <v>18</v>
      </c>
      <c r="L22" s="4">
        <v>40</v>
      </c>
      <c r="M22" s="8">
        <v>12</v>
      </c>
    </row>
    <row r="23" spans="1:13" x14ac:dyDescent="0.55000000000000004">
      <c r="A23" s="3">
        <v>22</v>
      </c>
      <c r="B23" s="3">
        <v>80830</v>
      </c>
      <c r="C23" s="3" t="s">
        <v>41</v>
      </c>
      <c r="D23" s="3" t="s">
        <v>38</v>
      </c>
      <c r="E23" s="3" t="s">
        <v>26</v>
      </c>
      <c r="F23" s="17">
        <f t="shared" si="0"/>
        <v>55</v>
      </c>
      <c r="G23" s="4" t="s">
        <v>3</v>
      </c>
      <c r="H23" s="4">
        <v>0</v>
      </c>
      <c r="I23" s="8">
        <v>28</v>
      </c>
      <c r="J23" s="4">
        <v>6</v>
      </c>
      <c r="K23" s="8">
        <v>3</v>
      </c>
      <c r="L23" s="4">
        <v>22</v>
      </c>
      <c r="M23" s="8">
        <v>24</v>
      </c>
    </row>
    <row r="24" spans="1:13" x14ac:dyDescent="0.55000000000000004">
      <c r="A24" s="3">
        <v>23</v>
      </c>
      <c r="B24" s="3">
        <v>86850</v>
      </c>
      <c r="C24" s="3" t="s">
        <v>19</v>
      </c>
      <c r="D24" s="3" t="s">
        <v>20</v>
      </c>
      <c r="E24" s="3" t="s">
        <v>9</v>
      </c>
      <c r="F24" s="17">
        <f t="shared" si="0"/>
        <v>59</v>
      </c>
      <c r="G24" s="4" t="s">
        <v>3</v>
      </c>
      <c r="H24" s="4">
        <v>1</v>
      </c>
      <c r="I24" s="8">
        <v>24</v>
      </c>
      <c r="J24" s="4">
        <v>-10</v>
      </c>
      <c r="K24" s="8">
        <v>27</v>
      </c>
      <c r="L24" s="4">
        <v>50</v>
      </c>
      <c r="M24" s="8">
        <v>8</v>
      </c>
    </row>
    <row r="25" spans="1:13" x14ac:dyDescent="0.55000000000000004">
      <c r="A25" s="3">
        <v>24</v>
      </c>
      <c r="B25" s="3">
        <v>83944</v>
      </c>
      <c r="C25" s="3" t="s">
        <v>15</v>
      </c>
      <c r="D25" s="3" t="s">
        <v>16</v>
      </c>
      <c r="E25" s="3" t="s">
        <v>17</v>
      </c>
      <c r="F25" s="17">
        <f t="shared" si="0"/>
        <v>62</v>
      </c>
      <c r="G25" s="4" t="s">
        <v>3</v>
      </c>
      <c r="H25" s="4">
        <v>2</v>
      </c>
      <c r="I25" s="8">
        <v>16.5</v>
      </c>
      <c r="J25" s="4">
        <v>-4</v>
      </c>
      <c r="K25" s="8">
        <v>22.5</v>
      </c>
      <c r="L25" s="4">
        <v>23</v>
      </c>
      <c r="M25" s="8">
        <v>23</v>
      </c>
    </row>
    <row r="26" spans="1:13" x14ac:dyDescent="0.55000000000000004">
      <c r="A26" s="3">
        <v>25</v>
      </c>
      <c r="B26" s="3">
        <v>82804</v>
      </c>
      <c r="C26" s="3" t="s">
        <v>32</v>
      </c>
      <c r="D26" s="3" t="s">
        <v>33</v>
      </c>
      <c r="E26" s="3" t="s">
        <v>34</v>
      </c>
      <c r="F26" s="17">
        <f t="shared" si="0"/>
        <v>63</v>
      </c>
      <c r="G26" s="4" t="s">
        <v>3</v>
      </c>
      <c r="H26" s="4">
        <v>1</v>
      </c>
      <c r="I26" s="8">
        <v>24</v>
      </c>
      <c r="J26" s="4">
        <v>0</v>
      </c>
      <c r="K26" s="8">
        <v>14</v>
      </c>
      <c r="L26" s="4">
        <v>15</v>
      </c>
      <c r="M26" s="8">
        <v>25</v>
      </c>
    </row>
    <row r="27" spans="1:13" x14ac:dyDescent="0.55000000000000004">
      <c r="A27" s="3">
        <v>26</v>
      </c>
      <c r="B27" s="3">
        <v>83945</v>
      </c>
      <c r="C27" s="3" t="s">
        <v>60</v>
      </c>
      <c r="D27" s="3" t="s">
        <v>61</v>
      </c>
      <c r="E27" s="3" t="s">
        <v>17</v>
      </c>
      <c r="F27" s="17">
        <f t="shared" si="0"/>
        <v>68</v>
      </c>
      <c r="G27" s="4" t="s">
        <v>3</v>
      </c>
      <c r="H27" s="4">
        <v>1</v>
      </c>
      <c r="I27" s="8">
        <v>24</v>
      </c>
      <c r="J27" s="4">
        <v>-2</v>
      </c>
      <c r="K27" s="8">
        <v>18</v>
      </c>
      <c r="L27" s="4">
        <v>14</v>
      </c>
      <c r="M27" s="8">
        <v>26</v>
      </c>
    </row>
    <row r="28" spans="1:13" x14ac:dyDescent="0.55000000000000004">
      <c r="A28" s="3">
        <v>27</v>
      </c>
      <c r="B28" s="3">
        <v>86741</v>
      </c>
      <c r="C28" s="3" t="s">
        <v>55</v>
      </c>
      <c r="D28" s="3" t="s">
        <v>56</v>
      </c>
      <c r="E28" s="3" t="s">
        <v>57</v>
      </c>
      <c r="F28" s="17">
        <f t="shared" si="0"/>
        <v>69.5</v>
      </c>
      <c r="G28" s="4" t="s">
        <v>3</v>
      </c>
      <c r="H28" s="4">
        <v>2</v>
      </c>
      <c r="I28" s="8">
        <v>16.5</v>
      </c>
      <c r="J28" s="4">
        <v>-8</v>
      </c>
      <c r="K28" s="8">
        <v>26</v>
      </c>
      <c r="L28" s="4">
        <v>12</v>
      </c>
      <c r="M28" s="8">
        <v>27</v>
      </c>
    </row>
    <row r="29" spans="1:13" x14ac:dyDescent="0.55000000000000004">
      <c r="A29" s="3">
        <v>28</v>
      </c>
      <c r="B29" s="3">
        <v>77983</v>
      </c>
      <c r="C29" s="3" t="s">
        <v>42</v>
      </c>
      <c r="D29" s="3" t="s">
        <v>43</v>
      </c>
      <c r="E29" s="3" t="s">
        <v>44</v>
      </c>
      <c r="F29" s="17">
        <f t="shared" si="0"/>
        <v>72.5</v>
      </c>
      <c r="G29" s="4" t="s">
        <v>3</v>
      </c>
      <c r="H29" s="4">
        <v>1</v>
      </c>
      <c r="I29" s="8">
        <v>24</v>
      </c>
      <c r="J29" s="4">
        <v>-3</v>
      </c>
      <c r="K29" s="8">
        <v>20.5</v>
      </c>
      <c r="L29" s="4">
        <v>9</v>
      </c>
      <c r="M29" s="8">
        <v>28</v>
      </c>
    </row>
    <row r="30" spans="1:13" x14ac:dyDescent="0.55000000000000004">
      <c r="I30" s="1"/>
      <c r="K30" s="1"/>
      <c r="M30" s="1"/>
    </row>
    <row r="31" spans="1:13" x14ac:dyDescent="0.55000000000000004">
      <c r="I31" s="1"/>
      <c r="K31" s="1"/>
      <c r="M31" s="1"/>
    </row>
    <row r="32" spans="1:13" x14ac:dyDescent="0.55000000000000004">
      <c r="I32" s="1"/>
      <c r="K32" s="1"/>
      <c r="M32" s="1"/>
    </row>
    <row r="33" spans="9:13" x14ac:dyDescent="0.55000000000000004">
      <c r="I33" s="1"/>
      <c r="K33" s="1"/>
      <c r="M33" s="1"/>
    </row>
    <row r="34" spans="9:13" x14ac:dyDescent="0.55000000000000004">
      <c r="I34" s="1"/>
      <c r="K34" s="1"/>
      <c r="M34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2:M29">
    <sortCondition ref="F2:F29"/>
  </sortState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6E87-AC8F-4801-9457-D8170F92C319}">
  <sheetPr>
    <tabColor theme="4" tint="0.79998168889431442"/>
  </sheetPr>
  <dimension ref="A1:M41"/>
  <sheetViews>
    <sheetView tabSelected="1" view="pageBreakPreview" zoomScale="104" zoomScaleNormal="100" workbookViewId="0">
      <selection activeCell="H5" sqref="H5"/>
    </sheetView>
  </sheetViews>
  <sheetFormatPr defaultRowHeight="14.4" x14ac:dyDescent="0.55000000000000004"/>
  <cols>
    <col min="1" max="1" width="4.15625" customWidth="1"/>
    <col min="3" max="3" width="15.26171875" bestFit="1" customWidth="1"/>
    <col min="4" max="4" width="11.83984375" bestFit="1" customWidth="1"/>
    <col min="5" max="5" width="25.578125" bestFit="1" customWidth="1"/>
    <col min="6" max="6" width="20.41796875" style="1" customWidth="1"/>
    <col min="7" max="7" width="8.83984375" style="1"/>
    <col min="8" max="8" width="12.578125" style="1" customWidth="1"/>
    <col min="9" max="9" width="12.578125" style="2" customWidth="1"/>
    <col min="10" max="13" width="12.578125" style="1" customWidth="1"/>
  </cols>
  <sheetData>
    <row r="1" spans="1:13" s="5" customFormat="1" x14ac:dyDescent="0.55000000000000004">
      <c r="F1" s="9" t="s">
        <v>157</v>
      </c>
      <c r="G1" s="6"/>
      <c r="H1" s="6" t="s">
        <v>154</v>
      </c>
      <c r="I1" s="7" t="s">
        <v>155</v>
      </c>
      <c r="J1" s="6" t="s">
        <v>153</v>
      </c>
      <c r="K1" s="7" t="s">
        <v>155</v>
      </c>
      <c r="L1" s="6" t="s">
        <v>156</v>
      </c>
      <c r="M1" s="7" t="s">
        <v>155</v>
      </c>
    </row>
    <row r="2" spans="1:13" x14ac:dyDescent="0.55000000000000004">
      <c r="A2" s="3">
        <v>1</v>
      </c>
      <c r="B2" s="3">
        <v>81172</v>
      </c>
      <c r="C2" s="3" t="s">
        <v>73</v>
      </c>
      <c r="D2" s="3" t="s">
        <v>74</v>
      </c>
      <c r="E2" s="3" t="s">
        <v>75</v>
      </c>
      <c r="F2" s="10">
        <f t="shared" ref="F2:F40" si="0">SUM(I2,K2,M2)</f>
        <v>19.5</v>
      </c>
      <c r="G2" s="4" t="s">
        <v>72</v>
      </c>
      <c r="H2" s="4">
        <v>3</v>
      </c>
      <c r="I2" s="8">
        <v>13.5</v>
      </c>
      <c r="J2" s="4">
        <v>10</v>
      </c>
      <c r="K2" s="8">
        <v>4</v>
      </c>
      <c r="L2" s="4">
        <v>42.5</v>
      </c>
      <c r="M2" s="8">
        <v>2</v>
      </c>
    </row>
    <row r="3" spans="1:13" x14ac:dyDescent="0.55000000000000004">
      <c r="A3" s="3">
        <v>2</v>
      </c>
      <c r="B3" s="3">
        <v>71315</v>
      </c>
      <c r="C3" s="3" t="s">
        <v>140</v>
      </c>
      <c r="D3" s="3" t="s">
        <v>141</v>
      </c>
      <c r="E3" s="3" t="s">
        <v>142</v>
      </c>
      <c r="F3" s="10">
        <f t="shared" si="0"/>
        <v>20</v>
      </c>
      <c r="G3" s="4" t="s">
        <v>72</v>
      </c>
      <c r="H3" s="4">
        <v>3</v>
      </c>
      <c r="I3" s="8">
        <v>13.5</v>
      </c>
      <c r="J3" s="4">
        <v>11</v>
      </c>
      <c r="K3" s="8">
        <v>2.5</v>
      </c>
      <c r="L3" s="4">
        <v>39</v>
      </c>
      <c r="M3" s="8">
        <v>4</v>
      </c>
    </row>
    <row r="4" spans="1:13" x14ac:dyDescent="0.55000000000000004">
      <c r="A4" s="3">
        <v>3</v>
      </c>
      <c r="B4" s="3">
        <v>81470</v>
      </c>
      <c r="C4" s="3" t="s">
        <v>105</v>
      </c>
      <c r="D4" s="3" t="s">
        <v>103</v>
      </c>
      <c r="E4" s="3" t="s">
        <v>106</v>
      </c>
      <c r="F4" s="10">
        <f t="shared" si="0"/>
        <v>31</v>
      </c>
      <c r="G4" s="4" t="s">
        <v>72</v>
      </c>
      <c r="H4" s="4">
        <v>3</v>
      </c>
      <c r="I4" s="8">
        <v>13.5</v>
      </c>
      <c r="J4" s="4">
        <v>3</v>
      </c>
      <c r="K4" s="8">
        <v>9.5</v>
      </c>
      <c r="L4" s="4">
        <v>33</v>
      </c>
      <c r="M4" s="8">
        <v>8</v>
      </c>
    </row>
    <row r="5" spans="1:13" x14ac:dyDescent="0.55000000000000004">
      <c r="A5" s="3">
        <v>4</v>
      </c>
      <c r="B5" s="3">
        <v>81960</v>
      </c>
      <c r="C5" s="3" t="s">
        <v>136</v>
      </c>
      <c r="D5" s="3" t="s">
        <v>71</v>
      </c>
      <c r="E5" s="3" t="s">
        <v>137</v>
      </c>
      <c r="F5" s="10">
        <f t="shared" si="0"/>
        <v>36</v>
      </c>
      <c r="G5" s="4" t="s">
        <v>72</v>
      </c>
      <c r="H5" s="4">
        <v>4</v>
      </c>
      <c r="I5" s="8">
        <v>7.5</v>
      </c>
      <c r="J5" s="4">
        <v>2</v>
      </c>
      <c r="K5" s="8">
        <v>11.5</v>
      </c>
      <c r="L5" s="4">
        <v>22</v>
      </c>
      <c r="M5" s="8">
        <v>17</v>
      </c>
    </row>
    <row r="6" spans="1:13" x14ac:dyDescent="0.55000000000000004">
      <c r="A6" s="3">
        <v>5</v>
      </c>
      <c r="B6" s="3">
        <v>76734</v>
      </c>
      <c r="C6" s="3" t="s">
        <v>93</v>
      </c>
      <c r="D6" s="3" t="s">
        <v>94</v>
      </c>
      <c r="E6" s="3" t="s">
        <v>95</v>
      </c>
      <c r="F6" s="10">
        <f t="shared" si="0"/>
        <v>38</v>
      </c>
      <c r="G6" s="4" t="s">
        <v>72</v>
      </c>
      <c r="H6" s="4">
        <v>5</v>
      </c>
      <c r="I6" s="8">
        <v>4</v>
      </c>
      <c r="J6" s="4">
        <v>13</v>
      </c>
      <c r="K6" s="8">
        <v>1</v>
      </c>
      <c r="L6" s="4">
        <v>12</v>
      </c>
      <c r="M6" s="8">
        <v>33</v>
      </c>
    </row>
    <row r="7" spans="1:13" x14ac:dyDescent="0.55000000000000004">
      <c r="A7" s="3">
        <v>6</v>
      </c>
      <c r="B7" s="3">
        <v>79819</v>
      </c>
      <c r="C7" s="3" t="s">
        <v>145</v>
      </c>
      <c r="D7" s="3" t="s">
        <v>77</v>
      </c>
      <c r="E7" s="3" t="s">
        <v>146</v>
      </c>
      <c r="F7" s="10">
        <f t="shared" si="0"/>
        <v>40</v>
      </c>
      <c r="G7" s="4" t="s">
        <v>72</v>
      </c>
      <c r="H7" s="4">
        <v>8</v>
      </c>
      <c r="I7" s="8">
        <v>1</v>
      </c>
      <c r="J7" s="4">
        <v>3</v>
      </c>
      <c r="K7" s="8">
        <v>9.5</v>
      </c>
      <c r="L7" s="4">
        <v>14</v>
      </c>
      <c r="M7" s="8">
        <v>29.5</v>
      </c>
    </row>
    <row r="8" spans="1:13" x14ac:dyDescent="0.55000000000000004">
      <c r="A8" s="3">
        <v>7</v>
      </c>
      <c r="B8" s="3">
        <v>83375</v>
      </c>
      <c r="C8" s="3" t="s">
        <v>109</v>
      </c>
      <c r="D8" s="3" t="s">
        <v>110</v>
      </c>
      <c r="E8" s="3" t="s">
        <v>9</v>
      </c>
      <c r="F8" s="10">
        <f t="shared" si="0"/>
        <v>41.5</v>
      </c>
      <c r="G8" s="4" t="s">
        <v>72</v>
      </c>
      <c r="H8" s="4">
        <v>5</v>
      </c>
      <c r="I8" s="8">
        <v>4</v>
      </c>
      <c r="J8" s="4">
        <v>-6</v>
      </c>
      <c r="K8" s="8">
        <v>36.5</v>
      </c>
      <c r="L8" s="4">
        <v>44</v>
      </c>
      <c r="M8" s="8">
        <v>1</v>
      </c>
    </row>
    <row r="9" spans="1:13" x14ac:dyDescent="0.55000000000000004">
      <c r="A9" s="3">
        <v>8</v>
      </c>
      <c r="B9" s="3">
        <v>76228</v>
      </c>
      <c r="C9" s="3" t="s">
        <v>118</v>
      </c>
      <c r="D9" s="3" t="s">
        <v>119</v>
      </c>
      <c r="E9" s="3" t="s">
        <v>120</v>
      </c>
      <c r="F9" s="10">
        <f t="shared" si="0"/>
        <v>42</v>
      </c>
      <c r="G9" s="4" t="s">
        <v>72</v>
      </c>
      <c r="H9" s="4">
        <v>2</v>
      </c>
      <c r="I9" s="8">
        <v>22.5</v>
      </c>
      <c r="J9" s="4">
        <v>8</v>
      </c>
      <c r="K9" s="8">
        <v>6.5</v>
      </c>
      <c r="L9" s="4">
        <v>28</v>
      </c>
      <c r="M9" s="8">
        <v>13</v>
      </c>
    </row>
    <row r="10" spans="1:13" x14ac:dyDescent="0.55000000000000004">
      <c r="A10" s="3">
        <v>9</v>
      </c>
      <c r="B10" s="3">
        <v>85978</v>
      </c>
      <c r="C10" s="3" t="s">
        <v>102</v>
      </c>
      <c r="D10" s="3" t="s">
        <v>103</v>
      </c>
      <c r="E10" s="3" t="s">
        <v>104</v>
      </c>
      <c r="F10" s="10">
        <f t="shared" si="0"/>
        <v>47</v>
      </c>
      <c r="G10" s="4" t="s">
        <v>72</v>
      </c>
      <c r="H10" s="4">
        <v>2</v>
      </c>
      <c r="I10" s="8">
        <v>22.5</v>
      </c>
      <c r="J10" s="4">
        <v>-2</v>
      </c>
      <c r="K10" s="8">
        <v>21.5</v>
      </c>
      <c r="L10" s="4">
        <v>42</v>
      </c>
      <c r="M10" s="8">
        <v>3</v>
      </c>
    </row>
    <row r="11" spans="1:13" x14ac:dyDescent="0.55000000000000004">
      <c r="A11" s="3">
        <v>10</v>
      </c>
      <c r="B11" s="3">
        <v>82979</v>
      </c>
      <c r="C11" s="3" t="s">
        <v>83</v>
      </c>
      <c r="D11" s="3" t="s">
        <v>77</v>
      </c>
      <c r="E11" s="3" t="s">
        <v>52</v>
      </c>
      <c r="F11" s="10">
        <f t="shared" si="0"/>
        <v>48</v>
      </c>
      <c r="G11" s="4" t="s">
        <v>72</v>
      </c>
      <c r="H11" s="4">
        <v>5</v>
      </c>
      <c r="I11" s="8">
        <v>4</v>
      </c>
      <c r="J11" s="4">
        <v>9</v>
      </c>
      <c r="K11" s="8">
        <v>5</v>
      </c>
      <c r="L11" s="4">
        <v>4</v>
      </c>
      <c r="M11" s="8">
        <v>39</v>
      </c>
    </row>
    <row r="12" spans="1:13" x14ac:dyDescent="0.55000000000000004">
      <c r="A12" s="3">
        <v>11</v>
      </c>
      <c r="B12" s="3">
        <v>86319</v>
      </c>
      <c r="C12" s="3" t="s">
        <v>150</v>
      </c>
      <c r="D12" s="3" t="s">
        <v>151</v>
      </c>
      <c r="E12" s="3" t="s">
        <v>135</v>
      </c>
      <c r="F12" s="10">
        <f t="shared" si="0"/>
        <v>51</v>
      </c>
      <c r="G12" s="4" t="s">
        <v>72</v>
      </c>
      <c r="H12" s="4">
        <v>4</v>
      </c>
      <c r="I12" s="8">
        <v>7.5</v>
      </c>
      <c r="J12" s="4">
        <v>-5</v>
      </c>
      <c r="K12" s="8">
        <v>34</v>
      </c>
      <c r="L12" s="4">
        <v>30</v>
      </c>
      <c r="M12" s="8">
        <v>9.5</v>
      </c>
    </row>
    <row r="13" spans="1:13" x14ac:dyDescent="0.55000000000000004">
      <c r="A13" s="3">
        <v>12</v>
      </c>
      <c r="B13" s="3">
        <v>85380</v>
      </c>
      <c r="C13" s="3" t="s">
        <v>116</v>
      </c>
      <c r="D13" s="3" t="s">
        <v>112</v>
      </c>
      <c r="E13" s="3" t="s">
        <v>117</v>
      </c>
      <c r="F13" s="10">
        <f t="shared" si="0"/>
        <v>51</v>
      </c>
      <c r="G13" s="4" t="s">
        <v>72</v>
      </c>
      <c r="H13" s="4">
        <v>1</v>
      </c>
      <c r="I13" s="8">
        <v>30.5</v>
      </c>
      <c r="J13" s="4">
        <v>8</v>
      </c>
      <c r="K13" s="8">
        <v>6.5</v>
      </c>
      <c r="L13" s="4">
        <v>25</v>
      </c>
      <c r="M13" s="8">
        <v>14</v>
      </c>
    </row>
    <row r="14" spans="1:13" x14ac:dyDescent="0.55000000000000004">
      <c r="A14" s="3">
        <v>13</v>
      </c>
      <c r="B14" s="3">
        <v>83968</v>
      </c>
      <c r="C14" s="3" t="s">
        <v>107</v>
      </c>
      <c r="D14" s="3" t="s">
        <v>77</v>
      </c>
      <c r="E14" s="3" t="s">
        <v>108</v>
      </c>
      <c r="F14" s="10">
        <f t="shared" si="0"/>
        <v>52.5</v>
      </c>
      <c r="G14" s="4" t="s">
        <v>72</v>
      </c>
      <c r="H14" s="4">
        <v>6</v>
      </c>
      <c r="I14" s="8">
        <v>2</v>
      </c>
      <c r="J14" s="4">
        <v>-3</v>
      </c>
      <c r="K14" s="8">
        <v>27.5</v>
      </c>
      <c r="L14" s="4">
        <v>19</v>
      </c>
      <c r="M14" s="8">
        <v>23</v>
      </c>
    </row>
    <row r="15" spans="1:13" x14ac:dyDescent="0.55000000000000004">
      <c r="A15" s="3">
        <v>14</v>
      </c>
      <c r="B15" s="3">
        <v>83384</v>
      </c>
      <c r="C15" s="3" t="s">
        <v>121</v>
      </c>
      <c r="D15" s="3" t="s">
        <v>122</v>
      </c>
      <c r="E15" s="3" t="s">
        <v>75</v>
      </c>
      <c r="F15" s="10">
        <f t="shared" si="0"/>
        <v>53</v>
      </c>
      <c r="G15" s="4" t="s">
        <v>72</v>
      </c>
      <c r="H15" s="4">
        <v>1</v>
      </c>
      <c r="I15" s="8">
        <v>30.5</v>
      </c>
      <c r="J15" s="4">
        <v>-1</v>
      </c>
      <c r="K15" s="8">
        <v>16</v>
      </c>
      <c r="L15" s="4">
        <v>33.5</v>
      </c>
      <c r="M15" s="8">
        <v>6.5</v>
      </c>
    </row>
    <row r="16" spans="1:13" x14ac:dyDescent="0.55000000000000004">
      <c r="A16" s="3">
        <v>15</v>
      </c>
      <c r="B16" s="3">
        <v>83265</v>
      </c>
      <c r="C16" s="3" t="s">
        <v>76</v>
      </c>
      <c r="D16" s="3" t="s">
        <v>77</v>
      </c>
      <c r="E16" s="3" t="s">
        <v>23</v>
      </c>
      <c r="F16" s="10">
        <f t="shared" si="0"/>
        <v>54</v>
      </c>
      <c r="G16" s="4" t="s">
        <v>72</v>
      </c>
      <c r="H16" s="4">
        <v>4</v>
      </c>
      <c r="I16" s="8">
        <v>7.5</v>
      </c>
      <c r="J16" s="4">
        <v>-3</v>
      </c>
      <c r="K16" s="8">
        <v>27.5</v>
      </c>
      <c r="L16" s="4">
        <v>21</v>
      </c>
      <c r="M16" s="8">
        <v>19</v>
      </c>
    </row>
    <row r="17" spans="1:13" x14ac:dyDescent="0.55000000000000004">
      <c r="A17" s="3">
        <v>16</v>
      </c>
      <c r="B17" s="3">
        <v>81781</v>
      </c>
      <c r="C17" s="3" t="s">
        <v>149</v>
      </c>
      <c r="D17" s="3" t="s">
        <v>79</v>
      </c>
      <c r="E17" s="3" t="s">
        <v>47</v>
      </c>
      <c r="F17" s="10">
        <f t="shared" si="0"/>
        <v>54</v>
      </c>
      <c r="G17" s="4" t="s">
        <v>72</v>
      </c>
      <c r="H17" s="4">
        <v>4</v>
      </c>
      <c r="I17" s="8">
        <v>7.5</v>
      </c>
      <c r="J17" s="4">
        <v>-3</v>
      </c>
      <c r="K17" s="8">
        <v>27.5</v>
      </c>
      <c r="L17" s="4">
        <v>21</v>
      </c>
      <c r="M17" s="8">
        <v>19</v>
      </c>
    </row>
    <row r="18" spans="1:13" x14ac:dyDescent="0.55000000000000004">
      <c r="A18" s="3">
        <v>17</v>
      </c>
      <c r="B18" s="3">
        <v>83491</v>
      </c>
      <c r="C18" s="3" t="s">
        <v>88</v>
      </c>
      <c r="D18" s="3" t="s">
        <v>89</v>
      </c>
      <c r="E18" s="3" t="s">
        <v>90</v>
      </c>
      <c r="F18" s="10">
        <f t="shared" si="0"/>
        <v>54.5</v>
      </c>
      <c r="G18" s="4" t="s">
        <v>72</v>
      </c>
      <c r="H18" s="4">
        <v>2</v>
      </c>
      <c r="I18" s="8">
        <v>22.5</v>
      </c>
      <c r="J18" s="4">
        <v>7</v>
      </c>
      <c r="K18" s="8">
        <v>8</v>
      </c>
      <c r="L18" s="4">
        <v>17</v>
      </c>
      <c r="M18" s="8">
        <v>24</v>
      </c>
    </row>
    <row r="19" spans="1:13" x14ac:dyDescent="0.55000000000000004">
      <c r="A19" s="3">
        <v>18</v>
      </c>
      <c r="B19" s="3">
        <v>82475</v>
      </c>
      <c r="C19" s="3" t="s">
        <v>96</v>
      </c>
      <c r="D19" s="3" t="s">
        <v>97</v>
      </c>
      <c r="E19" s="3" t="s">
        <v>98</v>
      </c>
      <c r="F19" s="10">
        <f t="shared" si="0"/>
        <v>59</v>
      </c>
      <c r="G19" s="4" t="s">
        <v>72</v>
      </c>
      <c r="H19" s="4">
        <v>3</v>
      </c>
      <c r="I19" s="8">
        <v>13.5</v>
      </c>
      <c r="J19" s="4">
        <v>-1</v>
      </c>
      <c r="K19" s="8">
        <v>16</v>
      </c>
      <c r="L19" s="4">
        <v>14</v>
      </c>
      <c r="M19" s="8">
        <v>29.5</v>
      </c>
    </row>
    <row r="20" spans="1:13" x14ac:dyDescent="0.55000000000000004">
      <c r="A20" s="3">
        <v>19</v>
      </c>
      <c r="B20" s="3">
        <v>78530</v>
      </c>
      <c r="C20" s="3" t="s">
        <v>138</v>
      </c>
      <c r="D20" s="3" t="s">
        <v>77</v>
      </c>
      <c r="E20" s="3" t="s">
        <v>139</v>
      </c>
      <c r="F20" s="10">
        <f t="shared" si="0"/>
        <v>59.5</v>
      </c>
      <c r="G20" s="4" t="s">
        <v>72</v>
      </c>
      <c r="H20" s="4">
        <v>2</v>
      </c>
      <c r="I20" s="8">
        <v>22.5</v>
      </c>
      <c r="J20" s="4">
        <v>11</v>
      </c>
      <c r="K20" s="8">
        <v>2.5</v>
      </c>
      <c r="L20" s="4">
        <v>11.5</v>
      </c>
      <c r="M20" s="8">
        <v>34.5</v>
      </c>
    </row>
    <row r="21" spans="1:13" x14ac:dyDescent="0.55000000000000004">
      <c r="A21" s="3">
        <v>20</v>
      </c>
      <c r="B21" s="3">
        <v>86316</v>
      </c>
      <c r="C21" s="3" t="s">
        <v>150</v>
      </c>
      <c r="D21" s="3" t="s">
        <v>152</v>
      </c>
      <c r="E21" s="3" t="s">
        <v>135</v>
      </c>
      <c r="F21" s="10">
        <f t="shared" si="0"/>
        <v>60</v>
      </c>
      <c r="G21" s="4" t="s">
        <v>72</v>
      </c>
      <c r="H21" s="4">
        <v>2</v>
      </c>
      <c r="I21" s="8">
        <v>22.5</v>
      </c>
      <c r="J21" s="4">
        <v>-1</v>
      </c>
      <c r="K21" s="8">
        <v>16</v>
      </c>
      <c r="L21" s="4">
        <v>20</v>
      </c>
      <c r="M21" s="8">
        <v>21.5</v>
      </c>
    </row>
    <row r="22" spans="1:13" x14ac:dyDescent="0.55000000000000004">
      <c r="A22" s="3">
        <v>21</v>
      </c>
      <c r="B22" s="3">
        <v>78172</v>
      </c>
      <c r="C22" s="3" t="s">
        <v>147</v>
      </c>
      <c r="D22" s="3" t="s">
        <v>103</v>
      </c>
      <c r="E22" s="3" t="s">
        <v>148</v>
      </c>
      <c r="F22" s="10">
        <f t="shared" si="0"/>
        <v>61</v>
      </c>
      <c r="G22" s="4" t="s">
        <v>72</v>
      </c>
      <c r="H22" s="4">
        <v>1</v>
      </c>
      <c r="I22" s="8">
        <v>30.5</v>
      </c>
      <c r="J22" s="4">
        <v>2</v>
      </c>
      <c r="K22" s="8">
        <v>11.5</v>
      </c>
      <c r="L22" s="4">
        <v>21</v>
      </c>
      <c r="M22" s="8">
        <v>19</v>
      </c>
    </row>
    <row r="23" spans="1:13" x14ac:dyDescent="0.55000000000000004">
      <c r="A23" s="3">
        <v>22</v>
      </c>
      <c r="B23" s="3">
        <v>86809</v>
      </c>
      <c r="C23" s="3" t="s">
        <v>126</v>
      </c>
      <c r="D23" s="3" t="s">
        <v>127</v>
      </c>
      <c r="E23" s="3" t="s">
        <v>9</v>
      </c>
      <c r="F23" s="10">
        <f t="shared" si="0"/>
        <v>62</v>
      </c>
      <c r="G23" s="4" t="s">
        <v>72</v>
      </c>
      <c r="H23" s="4">
        <v>0</v>
      </c>
      <c r="I23" s="8">
        <v>36.5</v>
      </c>
      <c r="J23" s="4">
        <v>-1</v>
      </c>
      <c r="K23" s="8">
        <v>16</v>
      </c>
      <c r="L23" s="4">
        <v>30</v>
      </c>
      <c r="M23" s="8">
        <v>9.5</v>
      </c>
    </row>
    <row r="24" spans="1:13" x14ac:dyDescent="0.55000000000000004">
      <c r="A24" s="3">
        <v>23</v>
      </c>
      <c r="B24" s="3">
        <v>80454</v>
      </c>
      <c r="C24" s="3" t="s">
        <v>124</v>
      </c>
      <c r="D24" s="3" t="s">
        <v>125</v>
      </c>
      <c r="E24" s="3" t="s">
        <v>66</v>
      </c>
      <c r="F24" s="10">
        <f t="shared" si="0"/>
        <v>63.5</v>
      </c>
      <c r="G24" s="4" t="s">
        <v>72</v>
      </c>
      <c r="H24" s="4">
        <v>3</v>
      </c>
      <c r="I24" s="8">
        <v>13.5</v>
      </c>
      <c r="J24" s="4">
        <v>-5</v>
      </c>
      <c r="K24" s="8">
        <v>34</v>
      </c>
      <c r="L24" s="4">
        <v>23.5</v>
      </c>
      <c r="M24" s="8">
        <v>16</v>
      </c>
    </row>
    <row r="25" spans="1:13" x14ac:dyDescent="0.55000000000000004">
      <c r="A25" s="3">
        <v>24</v>
      </c>
      <c r="B25" s="3">
        <v>81356</v>
      </c>
      <c r="C25" s="3" t="s">
        <v>99</v>
      </c>
      <c r="D25" s="3" t="s">
        <v>100</v>
      </c>
      <c r="E25" s="3" t="s">
        <v>101</v>
      </c>
      <c r="F25" s="10">
        <f t="shared" si="0"/>
        <v>64</v>
      </c>
      <c r="G25" s="4" t="s">
        <v>72</v>
      </c>
      <c r="H25" s="4">
        <v>2</v>
      </c>
      <c r="I25" s="8">
        <v>22.5</v>
      </c>
      <c r="J25" s="4">
        <v>-6</v>
      </c>
      <c r="K25" s="8">
        <v>36.5</v>
      </c>
      <c r="L25" s="4">
        <v>37</v>
      </c>
      <c r="M25" s="8">
        <v>5</v>
      </c>
    </row>
    <row r="26" spans="1:13" x14ac:dyDescent="0.55000000000000004">
      <c r="A26" s="3">
        <v>25</v>
      </c>
      <c r="B26" s="3">
        <v>85999</v>
      </c>
      <c r="C26" s="3" t="s">
        <v>133</v>
      </c>
      <c r="D26" s="3" t="s">
        <v>134</v>
      </c>
      <c r="E26" s="3" t="s">
        <v>135</v>
      </c>
      <c r="F26" s="10">
        <f t="shared" si="0"/>
        <v>64.5</v>
      </c>
      <c r="G26" s="4" t="s">
        <v>72</v>
      </c>
      <c r="H26" s="4">
        <v>3</v>
      </c>
      <c r="I26" s="8">
        <v>13.5</v>
      </c>
      <c r="J26" s="4">
        <v>-2</v>
      </c>
      <c r="K26" s="8">
        <v>21.5</v>
      </c>
      <c r="L26" s="4">
        <v>14</v>
      </c>
      <c r="M26" s="8">
        <v>29.5</v>
      </c>
    </row>
    <row r="27" spans="1:13" x14ac:dyDescent="0.55000000000000004">
      <c r="A27" s="3">
        <v>26</v>
      </c>
      <c r="B27" s="3">
        <v>80752</v>
      </c>
      <c r="C27" s="3" t="s">
        <v>84</v>
      </c>
      <c r="D27" s="3" t="s">
        <v>85</v>
      </c>
      <c r="E27" s="3" t="s">
        <v>86</v>
      </c>
      <c r="F27" s="10">
        <f t="shared" si="0"/>
        <v>65</v>
      </c>
      <c r="G27" s="4" t="s">
        <v>72</v>
      </c>
      <c r="H27" s="4">
        <v>2</v>
      </c>
      <c r="I27" s="8">
        <v>22.5</v>
      </c>
      <c r="J27" s="4">
        <v>-3</v>
      </c>
      <c r="K27" s="8">
        <v>27.5</v>
      </c>
      <c r="L27" s="4">
        <v>24.5</v>
      </c>
      <c r="M27" s="8">
        <v>15</v>
      </c>
    </row>
    <row r="28" spans="1:13" x14ac:dyDescent="0.55000000000000004">
      <c r="A28" s="3">
        <v>27</v>
      </c>
      <c r="B28" s="3">
        <v>81951</v>
      </c>
      <c r="C28" s="3" t="s">
        <v>111</v>
      </c>
      <c r="D28" s="3" t="s">
        <v>112</v>
      </c>
      <c r="E28" s="3" t="s">
        <v>44</v>
      </c>
      <c r="F28" s="10">
        <f t="shared" si="0"/>
        <v>65.5</v>
      </c>
      <c r="G28" s="4" t="s">
        <v>72</v>
      </c>
      <c r="H28" s="4">
        <v>2</v>
      </c>
      <c r="I28" s="8">
        <v>22.5</v>
      </c>
      <c r="J28" s="4">
        <v>-4</v>
      </c>
      <c r="K28" s="8">
        <v>31.5</v>
      </c>
      <c r="L28" s="4">
        <v>29</v>
      </c>
      <c r="M28" s="8">
        <v>11.5</v>
      </c>
    </row>
    <row r="29" spans="1:13" x14ac:dyDescent="0.55000000000000004">
      <c r="A29" s="3">
        <v>28</v>
      </c>
      <c r="B29" s="3">
        <v>79647</v>
      </c>
      <c r="C29" s="3" t="s">
        <v>80</v>
      </c>
      <c r="D29" s="3" t="s">
        <v>81</v>
      </c>
      <c r="E29" s="3" t="s">
        <v>82</v>
      </c>
      <c r="F29" s="10">
        <f t="shared" si="0"/>
        <v>66</v>
      </c>
      <c r="G29" s="4" t="s">
        <v>72</v>
      </c>
      <c r="H29" s="4">
        <v>3</v>
      </c>
      <c r="I29" s="8">
        <v>13.5</v>
      </c>
      <c r="J29" s="4">
        <v>-3</v>
      </c>
      <c r="K29" s="8">
        <v>27.5</v>
      </c>
      <c r="L29" s="4">
        <v>15.5</v>
      </c>
      <c r="M29" s="8">
        <v>25</v>
      </c>
    </row>
    <row r="30" spans="1:13" x14ac:dyDescent="0.55000000000000004">
      <c r="A30" s="3">
        <v>29</v>
      </c>
      <c r="B30" s="3">
        <v>80837</v>
      </c>
      <c r="C30" s="3" t="s">
        <v>91</v>
      </c>
      <c r="D30" s="3" t="s">
        <v>92</v>
      </c>
      <c r="E30" s="3" t="s">
        <v>2</v>
      </c>
      <c r="F30" s="10">
        <f t="shared" si="0"/>
        <v>70.5</v>
      </c>
      <c r="G30" s="4" t="s">
        <v>72</v>
      </c>
      <c r="H30" s="4">
        <v>2</v>
      </c>
      <c r="I30" s="8">
        <v>22.5</v>
      </c>
      <c r="J30" s="4">
        <v>-2</v>
      </c>
      <c r="K30" s="8">
        <v>21.5</v>
      </c>
      <c r="L30" s="4">
        <v>15</v>
      </c>
      <c r="M30" s="8">
        <v>26.5</v>
      </c>
    </row>
    <row r="31" spans="1:13" x14ac:dyDescent="0.55000000000000004">
      <c r="A31" s="3">
        <v>30</v>
      </c>
      <c r="B31" s="3">
        <v>80274</v>
      </c>
      <c r="C31" s="3" t="s">
        <v>70</v>
      </c>
      <c r="D31" s="3" t="s">
        <v>71</v>
      </c>
      <c r="E31" s="3" t="s">
        <v>17</v>
      </c>
      <c r="F31" s="10">
        <f t="shared" si="0"/>
        <v>73</v>
      </c>
      <c r="G31" s="4" t="s">
        <v>72</v>
      </c>
      <c r="H31" s="4">
        <v>1</v>
      </c>
      <c r="I31" s="8">
        <v>30.5</v>
      </c>
      <c r="J31" s="4">
        <v>1</v>
      </c>
      <c r="K31" s="8">
        <v>13</v>
      </c>
      <c r="L31" s="4">
        <v>14</v>
      </c>
      <c r="M31" s="8">
        <v>29.5</v>
      </c>
    </row>
    <row r="32" spans="1:13" x14ac:dyDescent="0.55000000000000004">
      <c r="A32" s="3">
        <v>31</v>
      </c>
      <c r="B32" s="3">
        <v>81753</v>
      </c>
      <c r="C32" s="3" t="s">
        <v>130</v>
      </c>
      <c r="D32" s="3" t="s">
        <v>131</v>
      </c>
      <c r="E32" s="3" t="s">
        <v>47</v>
      </c>
      <c r="F32" s="10">
        <f t="shared" si="0"/>
        <v>73</v>
      </c>
      <c r="G32" s="4" t="s">
        <v>72</v>
      </c>
      <c r="H32" s="4">
        <v>3</v>
      </c>
      <c r="I32" s="8">
        <v>13.5</v>
      </c>
      <c r="J32" s="4">
        <v>-2</v>
      </c>
      <c r="K32" s="8">
        <v>21.5</v>
      </c>
      <c r="L32" s="4">
        <v>6</v>
      </c>
      <c r="M32" s="8">
        <v>38</v>
      </c>
    </row>
    <row r="33" spans="1:13" x14ac:dyDescent="0.55000000000000004">
      <c r="A33" s="3">
        <v>32</v>
      </c>
      <c r="B33" s="3">
        <v>83266</v>
      </c>
      <c r="C33" s="3" t="s">
        <v>78</v>
      </c>
      <c r="D33" s="3" t="s">
        <v>79</v>
      </c>
      <c r="E33" s="3" t="s">
        <v>23</v>
      </c>
      <c r="F33" s="10">
        <f t="shared" si="0"/>
        <v>74</v>
      </c>
      <c r="G33" s="4" t="s">
        <v>72</v>
      </c>
      <c r="H33" s="4">
        <v>0</v>
      </c>
      <c r="I33" s="8">
        <v>36.5</v>
      </c>
      <c r="J33" s="4">
        <v>-1</v>
      </c>
      <c r="K33" s="8">
        <v>16</v>
      </c>
      <c r="L33" s="4">
        <v>20</v>
      </c>
      <c r="M33" s="8">
        <v>21.5</v>
      </c>
    </row>
    <row r="34" spans="1:13" x14ac:dyDescent="0.55000000000000004">
      <c r="A34" s="3">
        <v>33</v>
      </c>
      <c r="B34" s="3">
        <v>81346</v>
      </c>
      <c r="C34" s="3" t="s">
        <v>113</v>
      </c>
      <c r="D34" s="3" t="s">
        <v>114</v>
      </c>
      <c r="E34" s="3" t="s">
        <v>115</v>
      </c>
      <c r="F34" s="10">
        <f t="shared" si="0"/>
        <v>79.5</v>
      </c>
      <c r="G34" s="4" t="s">
        <v>72</v>
      </c>
      <c r="H34" s="4">
        <v>0</v>
      </c>
      <c r="I34" s="8">
        <v>36.5</v>
      </c>
      <c r="J34" s="4">
        <v>-4</v>
      </c>
      <c r="K34" s="8">
        <v>31.5</v>
      </c>
      <c r="L34" s="4">
        <v>29</v>
      </c>
      <c r="M34" s="8">
        <v>11.5</v>
      </c>
    </row>
    <row r="35" spans="1:13" x14ac:dyDescent="0.55000000000000004">
      <c r="A35" s="3">
        <v>34</v>
      </c>
      <c r="B35" s="3">
        <v>84322</v>
      </c>
      <c r="C35" s="3" t="s">
        <v>123</v>
      </c>
      <c r="D35" s="3" t="s">
        <v>100</v>
      </c>
      <c r="E35" s="3" t="s">
        <v>104</v>
      </c>
      <c r="F35" s="10">
        <f t="shared" si="0"/>
        <v>82</v>
      </c>
      <c r="G35" s="4" t="s">
        <v>72</v>
      </c>
      <c r="H35" s="4">
        <v>0</v>
      </c>
      <c r="I35" s="8">
        <v>36.5</v>
      </c>
      <c r="J35" s="4">
        <v>-10</v>
      </c>
      <c r="K35" s="8">
        <v>39</v>
      </c>
      <c r="L35" s="4">
        <v>33.5</v>
      </c>
      <c r="M35" s="8">
        <v>6.5</v>
      </c>
    </row>
    <row r="36" spans="1:13" x14ac:dyDescent="0.55000000000000004">
      <c r="A36" s="3">
        <v>35</v>
      </c>
      <c r="B36" s="3">
        <v>85230</v>
      </c>
      <c r="C36" s="3" t="s">
        <v>132</v>
      </c>
      <c r="D36" s="3" t="s">
        <v>74</v>
      </c>
      <c r="E36" s="3" t="s">
        <v>57</v>
      </c>
      <c r="F36" s="10">
        <f t="shared" si="0"/>
        <v>84.5</v>
      </c>
      <c r="G36" s="4" t="s">
        <v>72</v>
      </c>
      <c r="H36" s="4">
        <v>0</v>
      </c>
      <c r="I36" s="8">
        <v>36.5</v>
      </c>
      <c r="J36" s="4">
        <v>-2</v>
      </c>
      <c r="K36" s="8">
        <v>21.5</v>
      </c>
      <c r="L36" s="4">
        <v>15</v>
      </c>
      <c r="M36" s="8">
        <v>26.5</v>
      </c>
    </row>
    <row r="37" spans="1:13" x14ac:dyDescent="0.55000000000000004">
      <c r="A37" s="3">
        <v>36</v>
      </c>
      <c r="B37" s="3">
        <v>83482</v>
      </c>
      <c r="C37" s="3" t="s">
        <v>143</v>
      </c>
      <c r="D37" s="3" t="s">
        <v>103</v>
      </c>
      <c r="E37" s="3" t="s">
        <v>144</v>
      </c>
      <c r="F37" s="10">
        <f t="shared" si="0"/>
        <v>88.5</v>
      </c>
      <c r="G37" s="4" t="s">
        <v>72</v>
      </c>
      <c r="H37" s="4">
        <v>2</v>
      </c>
      <c r="I37" s="8">
        <v>22.5</v>
      </c>
      <c r="J37" s="4">
        <v>-5</v>
      </c>
      <c r="K37" s="8">
        <v>34</v>
      </c>
      <c r="L37" s="4">
        <v>12.5</v>
      </c>
      <c r="M37" s="8">
        <v>32</v>
      </c>
    </row>
    <row r="38" spans="1:13" x14ac:dyDescent="0.55000000000000004">
      <c r="A38" s="3">
        <v>37</v>
      </c>
      <c r="B38" s="3">
        <v>83543</v>
      </c>
      <c r="C38" s="3" t="s">
        <v>129</v>
      </c>
      <c r="D38" s="3" t="s">
        <v>114</v>
      </c>
      <c r="E38" s="3" t="s">
        <v>115</v>
      </c>
      <c r="F38" s="10">
        <f t="shared" si="0"/>
        <v>92.5</v>
      </c>
      <c r="G38" s="4" t="s">
        <v>72</v>
      </c>
      <c r="H38" s="4">
        <v>1</v>
      </c>
      <c r="I38" s="8">
        <v>30.5</v>
      </c>
      <c r="J38" s="4">
        <v>-3</v>
      </c>
      <c r="K38" s="8">
        <v>27.5</v>
      </c>
      <c r="L38" s="4">
        <v>11.5</v>
      </c>
      <c r="M38" s="8">
        <v>34.5</v>
      </c>
    </row>
    <row r="39" spans="1:13" x14ac:dyDescent="0.55000000000000004">
      <c r="A39" s="3">
        <v>38</v>
      </c>
      <c r="B39" s="3">
        <v>86052</v>
      </c>
      <c r="C39" s="3" t="s">
        <v>84</v>
      </c>
      <c r="D39" s="3" t="s">
        <v>87</v>
      </c>
      <c r="E39" s="3" t="s">
        <v>86</v>
      </c>
      <c r="F39" s="10">
        <f t="shared" si="0"/>
        <v>94</v>
      </c>
      <c r="G39" s="4" t="s">
        <v>72</v>
      </c>
      <c r="H39" s="4">
        <v>0</v>
      </c>
      <c r="I39" s="8">
        <v>36.5</v>
      </c>
      <c r="J39" s="4">
        <v>-2</v>
      </c>
      <c r="K39" s="8">
        <v>21.5</v>
      </c>
      <c r="L39" s="4">
        <v>10</v>
      </c>
      <c r="M39" s="8">
        <v>36</v>
      </c>
    </row>
    <row r="40" spans="1:13" x14ac:dyDescent="0.55000000000000004">
      <c r="A40" s="3">
        <v>39</v>
      </c>
      <c r="B40" s="3">
        <v>86808</v>
      </c>
      <c r="C40" s="3" t="s">
        <v>126</v>
      </c>
      <c r="D40" s="3" t="s">
        <v>128</v>
      </c>
      <c r="E40" s="3" t="s">
        <v>9</v>
      </c>
      <c r="F40" s="10">
        <f t="shared" si="0"/>
        <v>105.5</v>
      </c>
      <c r="G40" s="4" t="s">
        <v>72</v>
      </c>
      <c r="H40" s="4">
        <v>1</v>
      </c>
      <c r="I40" s="8">
        <v>30.5</v>
      </c>
      <c r="J40" s="4">
        <v>-7</v>
      </c>
      <c r="K40" s="8">
        <v>38</v>
      </c>
      <c r="L40" s="4">
        <v>8</v>
      </c>
      <c r="M40" s="8">
        <v>37</v>
      </c>
    </row>
    <row r="41" spans="1:13" x14ac:dyDescent="0.55000000000000004">
      <c r="I41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2:M40">
    <sortCondition ref="F2:F40"/>
  </sortState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děvčata U11</vt:lpstr>
      <vt:lpstr>chlapci U11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jemelka</dc:creator>
  <cp:lastModifiedBy>Jindřich Bíla</cp:lastModifiedBy>
  <cp:lastPrinted>2023-11-11T14:48:46Z</cp:lastPrinted>
  <dcterms:created xsi:type="dcterms:W3CDTF">2023-11-11T13:43:56Z</dcterms:created>
  <dcterms:modified xsi:type="dcterms:W3CDTF">2023-11-12T23:13:24Z</dcterms:modified>
</cp:coreProperties>
</file>